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707F6485-BDE9-472A-A35B-3169201D51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ẢN TÍNH LƯƠN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H9" i="1"/>
  <c r="B10" i="1"/>
  <c r="H10" i="1" s="1"/>
  <c r="B7" i="1"/>
  <c r="H7" i="1" s="1"/>
  <c r="B11" i="1"/>
  <c r="H11" i="1" s="1"/>
  <c r="B16" i="1"/>
  <c r="H16" i="1" s="1"/>
  <c r="B15" i="1"/>
  <c r="H15" i="1" s="1"/>
  <c r="B14" i="1"/>
  <c r="H14" i="1" s="1"/>
  <c r="B13" i="1"/>
  <c r="H13" i="1" s="1"/>
  <c r="B12" i="1"/>
  <c r="H12" i="1" s="1"/>
  <c r="B8" i="1"/>
  <c r="H8" i="1" s="1"/>
  <c r="B6" i="1"/>
  <c r="H6" i="1" s="1"/>
  <c r="B5" i="1"/>
  <c r="H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 Thanh Sang</author>
  </authors>
  <commentList>
    <comment ref="C4" authorId="0" shapeId="0" xr:uid="{00000000-0006-0000-0000-000001000000}">
      <text>
        <r>
          <rPr>
            <b/>
            <sz val="9"/>
            <rFont val="Tahoma"/>
            <charset val="1"/>
          </rPr>
          <t>Phi Thanh Sang:</t>
        </r>
        <r>
          <rPr>
            <sz val="9"/>
            <rFont val="Tahoma"/>
            <charset val="1"/>
          </rPr>
          <t xml:space="preserve">
Ghi doanh thu web vào cột này
</t>
        </r>
      </text>
    </comment>
    <comment ref="D4" authorId="0" shapeId="0" xr:uid="{00000000-0006-0000-0000-000002000000}">
      <text>
        <r>
          <rPr>
            <b/>
            <sz val="9"/>
            <rFont val="Tahoma"/>
            <charset val="1"/>
          </rPr>
          <t>Phi Thanh Sang:</t>
        </r>
        <r>
          <rPr>
            <sz val="9"/>
            <rFont val="Tahoma"/>
            <charset val="1"/>
          </rPr>
          <t xml:space="preserve">
Ghi Doanh thu Host vào cột này
</t>
        </r>
      </text>
    </comment>
  </commentList>
</comments>
</file>

<file path=xl/sharedStrings.xml><?xml version="1.0" encoding="utf-8"?>
<sst xmlns="http://schemas.openxmlformats.org/spreadsheetml/2006/main" count="10" uniqueCount="10">
  <si>
    <t>DOANH THU 
TÍNH LƯƠNG</t>
  </si>
  <si>
    <t>DOANH THU
THỰC</t>
  </si>
  <si>
    <t>DT WEB</t>
  </si>
  <si>
    <t>DT HOSTING</t>
  </si>
  <si>
    <t>LƯƠNG CB</t>
  </si>
  <si>
    <t>% WEB</t>
  </si>
  <si>
    <t>% HOSTING</t>
  </si>
  <si>
    <t>TỔNG LƯƠNG</t>
  </si>
  <si>
    <t>Trên 70,000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</si>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</sst>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1"/>
      <color theme="1"/>
      <name val="Arial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name val="Times New Roman"/>
      <charset val="134"/>
    </font>
    <font>
      <sz val="10"/>
      <name val="Arial"/>
      <charset val="134"/>
    </font>
    <font>
      <b/>
      <sz val="9"/>
      <name val="Tahoma"/>
      <charset val="1"/>
    </font>
    <font>
      <sz val="9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/>
    </xf>
  </cellXfs>
  <cellStyles count="3">
    <cellStyle name="Comma 2" xfId="2" xr:uid="{00000000-0005-0000-0000-000032000000}"/>
    <cellStyle name="Normal" xfId="0" builtinId="0"/>
    <cellStyle name="Normal 2 2 2 2 2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EY16"/>
  <sheetViews>
    <sheetView tabSelected="1" topLeftCell="A4" workbookViewId="0">
      <selection activeCell="C12" sqref="C12"/>
    </sheetView>
  </sheetViews>
  <sheetFormatPr defaultColWidth="9" defaultRowHeight="15.75"/>
  <cols>
    <col min="1" max="1" width="17.375" style="4" customWidth="1"/>
    <col min="2" max="2" width="17" style="4" customWidth="1"/>
    <col min="3" max="4" width="16" style="4" customWidth="1"/>
    <col min="5" max="5" width="15.375" style="4" customWidth="1"/>
    <col min="6" max="6" width="11.625" style="4" customWidth="1"/>
    <col min="7" max="7" width="14.75" style="4" customWidth="1"/>
    <col min="8" max="8" width="17" style="4" customWidth="1"/>
    <col min="9" max="16379" width="9.125" style="4"/>
  </cols>
  <sheetData>
    <row r="4" spans="1:11" s="1" customFormat="1" ht="31.5">
      <c r="A4" s="5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pans="1:11" s="2" customFormat="1" ht="17.25" customHeight="1">
      <c r="A5" s="7">
        <v>5000</v>
      </c>
      <c r="B5" s="8">
        <f t="shared" ref="B5:B16" si="0">C5+D5</f>
        <v>0</v>
      </c>
      <c r="C5" s="9"/>
      <c r="D5" s="9"/>
      <c r="E5" s="10">
        <v>2000</v>
      </c>
      <c r="F5" s="10">
        <v>10</v>
      </c>
      <c r="G5" s="10">
        <v>10</v>
      </c>
      <c r="H5" s="11">
        <f t="shared" ref="H5:H16" si="1">IF(B5&gt;0,E5+(C5*F5%)+(D5*G5%),0)</f>
        <v>0</v>
      </c>
    </row>
    <row r="6" spans="1:11" s="2" customFormat="1" ht="17.25" customHeight="1">
      <c r="A6" s="7">
        <v>8000</v>
      </c>
      <c r="B6" s="8">
        <f t="shared" si="0"/>
        <v>0</v>
      </c>
      <c r="C6" s="9"/>
      <c r="D6" s="9"/>
      <c r="E6" s="10">
        <v>2500</v>
      </c>
      <c r="F6" s="10">
        <v>10</v>
      </c>
      <c r="G6" s="10">
        <v>15</v>
      </c>
      <c r="H6" s="11">
        <f t="shared" si="1"/>
        <v>0</v>
      </c>
    </row>
    <row r="7" spans="1:11" s="2" customFormat="1" ht="17.25" customHeight="1">
      <c r="A7" s="7">
        <v>12000</v>
      </c>
      <c r="B7" s="8">
        <f>C7+D7</f>
        <v>14836</v>
      </c>
      <c r="C7" s="9">
        <v>12400</v>
      </c>
      <c r="D7" s="9">
        <v>2436</v>
      </c>
      <c r="E7" s="10">
        <v>3000</v>
      </c>
      <c r="F7" s="10">
        <v>15</v>
      </c>
      <c r="G7" s="10">
        <v>15</v>
      </c>
      <c r="H7" s="11">
        <f t="shared" si="1"/>
        <v>5225.3999999999996</v>
      </c>
      <c r="I7" s="2">
        <v>5225</v>
      </c>
      <c r="K7" s="2" t="s">
        <v>9</v>
      </c>
    </row>
    <row r="8" spans="1:11" s="2" customFormat="1" ht="17.25" customHeight="1">
      <c r="A8" s="7">
        <v>16000</v>
      </c>
      <c r="B8" s="8">
        <f t="shared" si="0"/>
        <v>16836</v>
      </c>
      <c r="C8" s="9">
        <v>14400</v>
      </c>
      <c r="D8" s="9">
        <v>2436</v>
      </c>
      <c r="E8" s="10">
        <v>4000</v>
      </c>
      <c r="F8" s="10">
        <v>15</v>
      </c>
      <c r="G8" s="10">
        <v>15</v>
      </c>
      <c r="H8" s="11">
        <f t="shared" si="1"/>
        <v>6525.4</v>
      </c>
    </row>
    <row r="9" spans="1:11" s="2" customFormat="1" ht="17.25" customHeight="1">
      <c r="A9" s="7">
        <v>20000</v>
      </c>
      <c r="B9" s="8">
        <f>C9+D913</f>
        <v>14400</v>
      </c>
      <c r="C9" s="15">
        <v>14400</v>
      </c>
      <c r="D9" s="15">
        <v>6036</v>
      </c>
      <c r="E9" s="10">
        <v>5000</v>
      </c>
      <c r="F9" s="10">
        <v>18</v>
      </c>
      <c r="G9" s="10">
        <v>15</v>
      </c>
      <c r="H9" s="11">
        <f t="shared" si="1"/>
        <v>8497.4</v>
      </c>
    </row>
    <row r="10" spans="1:11" s="2" customFormat="1" ht="17.25" customHeight="1">
      <c r="A10" s="7">
        <v>25000</v>
      </c>
      <c r="B10" s="8">
        <f>C10+D10</f>
        <v>0</v>
      </c>
      <c r="C10" s="9"/>
      <c r="D10" s="9"/>
      <c r="E10" s="10">
        <v>6000</v>
      </c>
      <c r="F10" s="10">
        <v>20</v>
      </c>
      <c r="G10" s="10">
        <v>15</v>
      </c>
      <c r="H10" s="11">
        <f t="shared" si="1"/>
        <v>0</v>
      </c>
    </row>
    <row r="11" spans="1:11" s="2" customFormat="1" ht="17.25" customHeight="1">
      <c r="A11" s="7">
        <v>30000</v>
      </c>
      <c r="B11" s="8">
        <f>C11+D11</f>
        <v>0</v>
      </c>
      <c r="C11" s="12"/>
      <c r="D11" s="12"/>
      <c r="E11" s="10">
        <v>7000</v>
      </c>
      <c r="F11" s="10">
        <v>25</v>
      </c>
      <c r="G11" s="10">
        <v>20</v>
      </c>
      <c r="H11" s="11">
        <f>IF(B11&gt;0,E11+(C11*F11%)+(D11*G11%),0)</f>
        <v>0</v>
      </c>
      <c r="I11" s="2">
        <v>14346</v>
      </c>
    </row>
    <row r="12" spans="1:11" s="2" customFormat="1" ht="17.25" customHeight="1">
      <c r="A12" s="7">
        <v>40000</v>
      </c>
      <c r="B12" s="8">
        <f t="shared" si="0"/>
        <v>0</v>
      </c>
      <c r="C12" s="12"/>
      <c r="D12" s="15"/>
      <c r="E12" s="10">
        <v>8000</v>
      </c>
      <c r="F12" s="10">
        <v>30</v>
      </c>
      <c r="G12" s="10">
        <v>20</v>
      </c>
      <c r="H12" s="11">
        <f t="shared" si="1"/>
        <v>0</v>
      </c>
    </row>
    <row r="13" spans="1:11" s="2" customFormat="1" ht="17.25" customHeight="1">
      <c r="A13" s="7">
        <v>55000</v>
      </c>
      <c r="B13" s="8">
        <f t="shared" si="0"/>
        <v>0</v>
      </c>
      <c r="C13" s="12"/>
      <c r="D13" s="15"/>
      <c r="E13" s="10">
        <v>9000</v>
      </c>
      <c r="F13" s="10">
        <v>35</v>
      </c>
      <c r="G13" s="10">
        <v>20</v>
      </c>
      <c r="H13" s="11">
        <f t="shared" si="1"/>
        <v>0</v>
      </c>
    </row>
    <row r="14" spans="1:11" s="2" customFormat="1" ht="17.25" customHeight="1">
      <c r="A14" s="7">
        <v>55000</v>
      </c>
      <c r="B14" s="8">
        <f t="shared" si="0"/>
        <v>0</v>
      </c>
      <c r="C14" s="12"/>
      <c r="D14" s="12"/>
      <c r="E14" s="10">
        <v>9000</v>
      </c>
      <c r="F14" s="10">
        <v>35</v>
      </c>
      <c r="G14" s="10">
        <v>20</v>
      </c>
      <c r="H14" s="11">
        <f t="shared" si="1"/>
        <v>0</v>
      </c>
    </row>
    <row r="15" spans="1:11" s="2" customFormat="1" ht="17.25" customHeight="1">
      <c r="A15" s="7">
        <v>70000</v>
      </c>
      <c r="B15" s="8">
        <f t="shared" si="0"/>
        <v>0</v>
      </c>
      <c r="C15" s="12"/>
      <c r="D15" s="12"/>
      <c r="E15" s="10">
        <v>10000</v>
      </c>
      <c r="F15" s="10">
        <v>35</v>
      </c>
      <c r="G15" s="10">
        <v>25</v>
      </c>
      <c r="H15" s="11">
        <f t="shared" si="1"/>
        <v>0</v>
      </c>
    </row>
    <row r="16" spans="1:11" s="3" customFormat="1" ht="17.25" customHeight="1">
      <c r="A16" s="6" t="s">
        <v>8</v>
      </c>
      <c r="B16" s="8">
        <f t="shared" si="0"/>
        <v>0</v>
      </c>
      <c r="C16" s="13"/>
      <c r="D16" s="13"/>
      <c r="E16" s="14">
        <v>10000</v>
      </c>
      <c r="F16" s="14">
        <v>35</v>
      </c>
      <c r="G16" s="14">
        <v>25</v>
      </c>
      <c r="H16" s="11">
        <f t="shared" si="1"/>
        <v>0</v>
      </c>
    </row>
  </sheetData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TÍNH LƯƠNG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 Thanh Sang</dc:creator>
  <cp:lastModifiedBy>Admin</cp:lastModifiedBy>
  <dcterms:created xsi:type="dcterms:W3CDTF">2018-03-16T11:12:00Z</dcterms:created>
  <dcterms:modified xsi:type="dcterms:W3CDTF">2024-08-30T09:00:54Z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1033-11.2.0.11246</vt:lpwstr>
  </property>
  <property fmtid="{D5CDD505-2E9C-101B-9397-08002B2CF9AE}" pid="3" name="ICV">
    <vt:lpwstr>62B90045A3A84FDE93B3FF04A9F3DC74</vt:lpwstr>
  </property>
</Properties>
</file>